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"/>
    </mc:Choice>
  </mc:AlternateContent>
  <xr:revisionPtr revIDLastSave="0" documentId="13_ncr:1_{0EBE3C92-524A-47BF-BDEE-2DBC3E76C1E1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IG 8169178AF0" sheetId="1" r:id="rId1"/>
    <sheet name="CIG 8366584388" sheetId="2" r:id="rId2"/>
    <sheet name="CIG 844833281C" sheetId="3" r:id="rId3"/>
    <sheet name="CIG 8487097DFE" sheetId="4" r:id="rId4"/>
    <sheet name="CIG 852082031B" sheetId="5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6" i="5" l="1"/>
  <c r="D26" i="5"/>
  <c r="H26" i="4"/>
  <c r="D26" i="4"/>
  <c r="H26" i="3"/>
  <c r="D26" i="3"/>
  <c r="H26" i="2"/>
  <c r="D26" i="2"/>
  <c r="J26" i="1" l="1"/>
  <c r="H26" i="1"/>
  <c r="D26" i="1"/>
</calcChain>
</file>

<file path=xl/sharedStrings.xml><?xml version="1.0" encoding="utf-8"?>
<sst xmlns="http://schemas.openxmlformats.org/spreadsheetml/2006/main" count="113" uniqueCount="36">
  <si>
    <t>Importo somme liquidate</t>
  </si>
  <si>
    <t>Importo somme da liquidare</t>
  </si>
  <si>
    <t>N°fattura</t>
  </si>
  <si>
    <t>Data fattura</t>
  </si>
  <si>
    <t>Data pagamento</t>
  </si>
  <si>
    <t>Totale importo affidamento/aggiudicazione</t>
  </si>
  <si>
    <t>Totale importo somme liquidate</t>
  </si>
  <si>
    <r>
      <t xml:space="preserve">Importo di affidamento/aggiudicazione </t>
    </r>
    <r>
      <rPr>
        <b/>
        <sz val="8"/>
        <color theme="1"/>
        <rFont val="Verdana"/>
        <family val="2"/>
      </rPr>
      <t>(1)</t>
    </r>
  </si>
  <si>
    <r>
      <t>Importo interessi di mora</t>
    </r>
    <r>
      <rPr>
        <b/>
        <sz val="8"/>
        <color theme="1"/>
        <rFont val="Verdana"/>
        <family val="2"/>
      </rPr>
      <t xml:space="preserve"> (1)</t>
    </r>
  </si>
  <si>
    <t>(1) al lordo degli oneri di sicurezza e delle ritenute operate per legge (tra cui le ritenute per gli oneri previdenziali nel caso di incarichi a liberi professionisti) e al netto dell'IVA</t>
  </si>
  <si>
    <t>1) importo contratto/ordine</t>
  </si>
  <si>
    <t>2) eventuali variazioni successive:</t>
  </si>
  <si>
    <t xml:space="preserve">     a) varianti/modifiche in corso d'opera</t>
  </si>
  <si>
    <t xml:space="preserve">     b) proroghe</t>
  </si>
  <si>
    <t xml:space="preserve">     c) penali</t>
  </si>
  <si>
    <t xml:space="preserve">     d) altro (da specificare)</t>
  </si>
  <si>
    <t>Affidatario/Aggiudicatario</t>
  </si>
  <si>
    <t xml:space="preserve"> RESOCONTO DELLA GESTIONE FINANZIARIA DEL CONTRATTO AL TERMINE DELLA SUA ESECUZIONE</t>
  </si>
  <si>
    <t>CIG/ANNO 2020</t>
  </si>
  <si>
    <t>CEMISA s.r.l.</t>
  </si>
  <si>
    <t>8169178AF0</t>
  </si>
  <si>
    <t>Hard&amp;Soft House srl</t>
  </si>
  <si>
    <t>844833281C</t>
  </si>
  <si>
    <t>Anhanger Sud srl</t>
  </si>
  <si>
    <t>8487097DFE</t>
  </si>
  <si>
    <t>MDS Group srl</t>
  </si>
  <si>
    <t>852082031B</t>
  </si>
  <si>
    <t>Heliopolis ADRM srl</t>
  </si>
  <si>
    <t>30/04/2020</t>
  </si>
  <si>
    <t>30/05/2020</t>
  </si>
  <si>
    <t>30/06/2020</t>
  </si>
  <si>
    <t>31/07/2020</t>
  </si>
  <si>
    <t>08/10/2020</t>
  </si>
  <si>
    <t>06/11/2020</t>
  </si>
  <si>
    <t>21/12/2020</t>
  </si>
  <si>
    <t>12/04/2021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</si>
</sst>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b/>
      <sz val="14"/>
      <color theme="1"/>
      <name val="Verdana"/>
      <family val="2"/>
    </font>
    <font>
      <sz val="11"/>
      <color indexed="8"/>
      <name val="Verdana"/>
      <family val="2"/>
    </font>
    <font>
      <sz val="10"/>
      <color indexed="8"/>
      <name val="Arial"/>
      <family val="2"/>
    </font>
    <font>
      <b/>
      <sz val="12"/>
      <color indexed="10"/>
      <name val="Arial"/>
      <family val="2"/>
    </font>
    <font>
      <b/>
      <sz val="12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/>
    <xf numFmtId="0" fontId="3" fillId="0" borderId="6" xfId="0" applyFont="1" applyBorder="1" applyAlignment="1">
      <alignment horizontal="center" vertical="center" wrapText="1"/>
    </xf>
    <xf numFmtId="0" fontId="1" fillId="0" borderId="9" xfId="0" applyFont="1" applyBorder="1"/>
    <xf numFmtId="0" fontId="1" fillId="0" borderId="10" xfId="0" applyFont="1" applyBorder="1"/>
    <xf numFmtId="0" fontId="1" fillId="0" borderId="12" xfId="0" applyFont="1" applyBorder="1"/>
    <xf numFmtId="0" fontId="1" fillId="0" borderId="14" xfId="0" applyFont="1" applyBorder="1"/>
    <xf numFmtId="0" fontId="1" fillId="0" borderId="15" xfId="0" applyFont="1" applyBorder="1"/>
    <xf numFmtId="4" fontId="1" fillId="0" borderId="9" xfId="0" applyNumberFormat="1" applyFont="1" applyBorder="1"/>
    <xf numFmtId="4" fontId="1" fillId="0" borderId="1" xfId="0" applyNumberFormat="1" applyFont="1" applyBorder="1"/>
    <xf numFmtId="4" fontId="1" fillId="0" borderId="14" xfId="0" applyNumberFormat="1" applyFont="1" applyBorder="1"/>
    <xf numFmtId="0" fontId="5" fillId="0" borderId="0" xfId="0" applyFont="1"/>
    <xf numFmtId="0" fontId="3" fillId="0" borderId="0" xfId="0" applyFont="1"/>
    <xf numFmtId="0" fontId="1" fillId="0" borderId="9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14" fontId="1" fillId="0" borderId="9" xfId="0" applyNumberFormat="1" applyFont="1" applyBorder="1"/>
    <xf numFmtId="49" fontId="7" fillId="0" borderId="1" xfId="0" applyNumberFormat="1" applyFont="1" applyBorder="1" applyAlignment="1">
      <alignment horizontal="center"/>
    </xf>
    <xf numFmtId="14" fontId="1" fillId="0" borderId="9" xfId="0" applyNumberFormat="1" applyFont="1" applyBorder="1" applyAlignment="1">
      <alignment horizontal="center"/>
    </xf>
    <xf numFmtId="14" fontId="1" fillId="0" borderId="1" xfId="0" applyNumberFormat="1" applyFont="1" applyBorder="1"/>
    <xf numFmtId="4" fontId="1" fillId="0" borderId="0" xfId="0" applyNumberFormat="1" applyFont="1"/>
    <xf numFmtId="1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left"/>
    </xf>
    <xf numFmtId="4" fontId="8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left"/>
    </xf>
    <xf numFmtId="2" fontId="1" fillId="0" borderId="9" xfId="0" applyNumberFormat="1" applyFont="1" applyBorder="1"/>
    <xf numFmtId="4" fontId="1" fillId="0" borderId="10" xfId="0" applyNumberFormat="1" applyFont="1" applyBorder="1"/>
    <xf numFmtId="4" fontId="1" fillId="0" borderId="12" xfId="0" applyNumberFormat="1" applyFont="1" applyBorder="1"/>
    <xf numFmtId="4" fontId="1" fillId="0" borderId="15" xfId="0" applyNumberFormat="1" applyFont="1" applyBorder="1"/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10" fillId="0" borderId="2" xfId="0" applyFont="1" applyBorder="1" applyAlignment="1">
      <alignment horizontal="right" wrapText="1"/>
    </xf>
    <xf numFmtId="4" fontId="10" fillId="0" borderId="2" xfId="0" applyNumberFormat="1" applyFont="1" applyBorder="1"/>
    <xf numFmtId="0" fontId="4" fillId="0" borderId="0" xfId="0" quotePrefix="1" applyFont="1" applyAlignment="1">
      <alignment horizontal="left"/>
    </xf>
    <xf numFmtId="0" fontId="6" fillId="0" borderId="0" xfId="0" applyFont="1" applyAlignment="1">
      <alignment horizontal="center" vertic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/>
    </xf>
    <xf numFmtId="0" fontId="1" fillId="0" borderId="21" xfId="0" applyFont="1" applyBorder="1" applyAlignment="1">
      <alignment horizontal="center" vertical="top"/>
    </xf>
    <xf numFmtId="0" fontId="1" fillId="0" borderId="22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0" fillId="0" borderId="16" xfId="0" applyFont="1" applyBorder="1" applyAlignment="1">
      <alignment horizontal="right"/>
    </xf>
    <xf numFmtId="0" fontId="10" fillId="0" borderId="17" xfId="0" applyFont="1" applyBorder="1" applyAlignment="1">
      <alignment horizontal="right"/>
    </xf>
    <xf numFmtId="0" fontId="10" fillId="0" borderId="18" xfId="0" applyFont="1" applyBorder="1" applyAlignment="1">
      <alignment horizontal="right"/>
    </xf>
    <xf numFmtId="0" fontId="1" fillId="0" borderId="8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0" fontId="1" fillId="0" borderId="9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180976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16E385F-6E0E-4CE0-AEB9-5D96B3646C1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6576" y="514350"/>
          <a:ext cx="2847974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180976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2020BC6-1681-42B3-8A34-CA1C41CB8DF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1261" y="525780"/>
          <a:ext cx="2847975" cy="630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180976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EE285D5-6659-4C99-AA9E-2BE451952A7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1261" y="525780"/>
          <a:ext cx="2847975" cy="630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180976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FC5F035-966B-46D4-8979-DE58C2212B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1261" y="525780"/>
          <a:ext cx="2847975" cy="6305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180976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500F56F-50EC-4095-9B72-0EA62814D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1261" y="525780"/>
          <a:ext cx="2847975" cy="630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P29"/>
  <sheetViews>
    <sheetView tabSelected="1" zoomScale="80" zoomScaleNormal="80" workbookViewId="0">
      <selection activeCell="A26" sqref="A26:XFD26"/>
    </sheetView>
  </sheetViews>
  <sheetFormatPr defaultColWidth="8.88671875" defaultRowHeight="13.8" x14ac:dyDescent="0.25"/>
  <cols>
    <col min="1" max="1" width="16.88671875" style="1" customWidth="1"/>
    <col min="2" max="2" width="32.33203125" style="1" customWidth="1"/>
    <col min="3" max="3" width="50" style="1" customWidth="1"/>
    <col min="4" max="4" width="14.109375" style="1" customWidth="1"/>
    <col min="5" max="5" width="17" style="1" customWidth="1"/>
    <col min="6" max="6" width="16.109375" style="1" customWidth="1"/>
    <col min="7" max="7" width="15.33203125" style="1" customWidth="1"/>
    <col min="8" max="8" width="21.88671875" style="1" customWidth="1"/>
    <col min="9" max="9" width="21.5546875" style="1" customWidth="1"/>
    <col min="10" max="10" width="20.88671875" style="1" customWidth="1"/>
    <col min="11" max="14" width="8.88671875" style="1"/>
    <col min="15" max="15" width="12.6640625" style="1" bestFit="1" customWidth="1"/>
    <col min="16" max="16384" width="8.88671875" style="1"/>
  </cols>
  <sheetData>
    <row r="9" spans="1:16" s="3" customFormat="1" ht="25.2" customHeight="1" x14ac:dyDescent="0.3">
      <c r="A9" s="41" t="s">
        <v>17</v>
      </c>
      <c r="B9" s="41"/>
      <c r="C9" s="41"/>
      <c r="D9" s="41"/>
      <c r="E9" s="41"/>
      <c r="F9" s="41"/>
      <c r="G9" s="41"/>
      <c r="H9" s="41"/>
      <c r="I9" s="41"/>
      <c r="J9" s="41"/>
    </row>
    <row r="10" spans="1:16" ht="7.2" customHeight="1" thickBot="1" x14ac:dyDescent="0.3"/>
    <row r="11" spans="1:16" s="2" customFormat="1" ht="36.6" customHeight="1" thickBot="1" x14ac:dyDescent="0.3">
      <c r="A11" s="7" t="s">
        <v>18</v>
      </c>
      <c r="B11" s="4" t="s">
        <v>16</v>
      </c>
      <c r="C11" s="44" t="s">
        <v>7</v>
      </c>
      <c r="D11" s="45"/>
      <c r="E11" s="4" t="s">
        <v>2</v>
      </c>
      <c r="F11" s="4" t="s">
        <v>3</v>
      </c>
      <c r="G11" s="4" t="s">
        <v>4</v>
      </c>
      <c r="H11" s="4" t="s">
        <v>0</v>
      </c>
      <c r="I11" s="4" t="s">
        <v>8</v>
      </c>
      <c r="J11" s="5" t="s">
        <v>1</v>
      </c>
    </row>
    <row r="12" spans="1:16" x14ac:dyDescent="0.25">
      <c r="A12" s="49" t="s">
        <v>20</v>
      </c>
      <c r="B12" s="46" t="s">
        <v>19</v>
      </c>
      <c r="C12" s="8" t="s">
        <v>10</v>
      </c>
      <c r="D12" s="13">
        <v>49295.5</v>
      </c>
      <c r="E12" s="18">
        <v>1177</v>
      </c>
      <c r="F12" s="23">
        <v>43915</v>
      </c>
      <c r="G12" s="21">
        <v>43982</v>
      </c>
      <c r="H12" s="13">
        <v>3512.13</v>
      </c>
      <c r="I12" s="13"/>
      <c r="J12" s="31"/>
      <c r="P12" s="20"/>
    </row>
    <row r="13" spans="1:16" x14ac:dyDescent="0.25">
      <c r="A13" s="50"/>
      <c r="B13" s="47"/>
      <c r="C13" s="6" t="s">
        <v>11</v>
      </c>
      <c r="D13" s="14"/>
      <c r="E13" s="19">
        <v>1227</v>
      </c>
      <c r="F13" s="22" t="s">
        <v>28</v>
      </c>
      <c r="G13" s="24">
        <v>44012</v>
      </c>
      <c r="H13" s="14">
        <v>8497.07</v>
      </c>
      <c r="I13" s="14"/>
      <c r="J13" s="32"/>
      <c r="P13" s="20"/>
    </row>
    <row r="14" spans="1:16" x14ac:dyDescent="0.25">
      <c r="A14" s="50"/>
      <c r="B14" s="47"/>
      <c r="C14" s="6" t="s">
        <v>12</v>
      </c>
      <c r="D14" s="14"/>
      <c r="E14" s="19">
        <v>1278</v>
      </c>
      <c r="F14" s="22" t="s">
        <v>29</v>
      </c>
      <c r="G14" s="24">
        <v>44043</v>
      </c>
      <c r="H14" s="14">
        <v>8000</v>
      </c>
      <c r="I14" s="14"/>
      <c r="J14" s="32"/>
      <c r="P14" s="20"/>
    </row>
    <row r="15" spans="1:16" x14ac:dyDescent="0.25">
      <c r="A15" s="50"/>
      <c r="B15" s="47"/>
      <c r="C15" s="6" t="s">
        <v>13</v>
      </c>
      <c r="D15" s="14"/>
      <c r="E15" s="19">
        <v>1278</v>
      </c>
      <c r="F15" s="22" t="s">
        <v>29</v>
      </c>
      <c r="G15" s="24">
        <v>44043</v>
      </c>
      <c r="H15" s="14">
        <v>8396.49</v>
      </c>
      <c r="I15" s="14"/>
      <c r="J15" s="32"/>
      <c r="O15" s="25">
        <v>49295.5</v>
      </c>
      <c r="P15" s="20"/>
    </row>
    <row r="16" spans="1:16" x14ac:dyDescent="0.25">
      <c r="A16" s="50"/>
      <c r="B16" s="47"/>
      <c r="C16" s="6" t="s">
        <v>14</v>
      </c>
      <c r="D16" s="14"/>
      <c r="E16" s="19">
        <v>1354</v>
      </c>
      <c r="F16" s="22" t="s">
        <v>30</v>
      </c>
      <c r="G16" s="24">
        <v>44074</v>
      </c>
      <c r="H16" s="14">
        <v>6740.51</v>
      </c>
      <c r="I16" s="14"/>
      <c r="J16" s="32"/>
      <c r="P16" s="20"/>
    </row>
    <row r="17" spans="1:16" x14ac:dyDescent="0.25">
      <c r="A17" s="50"/>
      <c r="B17" s="47"/>
      <c r="C17" s="6" t="s">
        <v>15</v>
      </c>
      <c r="D17" s="14"/>
      <c r="E17" s="19">
        <v>1448</v>
      </c>
      <c r="F17" s="22" t="s">
        <v>31</v>
      </c>
      <c r="G17" s="24">
        <v>44104</v>
      </c>
      <c r="H17" s="14">
        <v>2011.53</v>
      </c>
      <c r="I17" s="14"/>
      <c r="J17" s="32"/>
      <c r="P17" s="20"/>
    </row>
    <row r="18" spans="1:16" x14ac:dyDescent="0.25">
      <c r="A18" s="50"/>
      <c r="B18" s="47"/>
      <c r="C18" s="6"/>
      <c r="D18" s="14"/>
      <c r="E18" s="19">
        <v>1583</v>
      </c>
      <c r="F18" s="22" t="s">
        <v>32</v>
      </c>
      <c r="G18" s="24">
        <v>44196</v>
      </c>
      <c r="H18" s="14">
        <v>4631.09</v>
      </c>
      <c r="I18" s="14"/>
      <c r="J18" s="32"/>
      <c r="P18" s="20"/>
    </row>
    <row r="19" spans="1:16" x14ac:dyDescent="0.25">
      <c r="A19" s="50"/>
      <c r="B19" s="47"/>
      <c r="C19" s="6"/>
      <c r="D19" s="14"/>
      <c r="E19" s="19">
        <v>1666</v>
      </c>
      <c r="F19" s="22" t="s">
        <v>33</v>
      </c>
      <c r="G19" s="24">
        <v>44227</v>
      </c>
      <c r="H19" s="14">
        <v>2839.78</v>
      </c>
      <c r="I19" s="14"/>
      <c r="J19" s="32"/>
      <c r="P19" s="20"/>
    </row>
    <row r="20" spans="1:16" x14ac:dyDescent="0.25">
      <c r="A20" s="50"/>
      <c r="B20" s="47"/>
      <c r="C20" s="6"/>
      <c r="D20" s="14"/>
      <c r="E20" s="19">
        <v>1867</v>
      </c>
      <c r="F20" s="22" t="s">
        <v>34</v>
      </c>
      <c r="G20" s="24">
        <v>44255</v>
      </c>
      <c r="H20" s="14">
        <v>2945.98</v>
      </c>
      <c r="I20" s="14"/>
      <c r="J20" s="32"/>
      <c r="P20" s="20"/>
    </row>
    <row r="21" spans="1:16" x14ac:dyDescent="0.25">
      <c r="A21" s="50"/>
      <c r="B21" s="47"/>
      <c r="C21" s="6"/>
      <c r="D21" s="14"/>
      <c r="E21" s="19">
        <v>1293</v>
      </c>
      <c r="F21" s="22" t="s">
        <v>35</v>
      </c>
      <c r="G21" s="6"/>
      <c r="H21" s="14"/>
      <c r="I21" s="14"/>
      <c r="J21" s="32">
        <v>512.71</v>
      </c>
      <c r="P21" s="20"/>
    </row>
    <row r="22" spans="1:16" x14ac:dyDescent="0.25">
      <c r="A22" s="50"/>
      <c r="B22" s="47"/>
      <c r="C22" s="6"/>
      <c r="D22" s="14"/>
      <c r="E22" s="6"/>
      <c r="F22" s="6"/>
      <c r="G22" s="6"/>
      <c r="H22" s="14"/>
      <c r="I22" s="14"/>
      <c r="J22" s="32"/>
    </row>
    <row r="23" spans="1:16" x14ac:dyDescent="0.25">
      <c r="A23" s="50"/>
      <c r="B23" s="47"/>
      <c r="C23" s="6"/>
      <c r="D23" s="14"/>
      <c r="E23" s="6"/>
      <c r="F23" s="6"/>
      <c r="G23" s="6"/>
      <c r="H23" s="14"/>
      <c r="I23" s="14"/>
      <c r="J23" s="32"/>
    </row>
    <row r="24" spans="1:16" x14ac:dyDescent="0.25">
      <c r="A24" s="50"/>
      <c r="B24" s="47"/>
      <c r="C24" s="6"/>
      <c r="D24" s="14"/>
      <c r="E24" s="6"/>
      <c r="F24" s="6"/>
      <c r="G24" s="6"/>
      <c r="H24" s="14"/>
      <c r="I24" s="14"/>
      <c r="J24" s="32"/>
    </row>
    <row r="25" spans="1:16" ht="14.4" thickBot="1" x14ac:dyDescent="0.3">
      <c r="A25" s="51"/>
      <c r="B25" s="48"/>
      <c r="C25" s="11"/>
      <c r="D25" s="15"/>
      <c r="E25" s="11"/>
      <c r="F25" s="11"/>
      <c r="G25" s="11"/>
      <c r="H25" s="15"/>
      <c r="I25" s="15"/>
      <c r="J25" s="33"/>
    </row>
    <row r="26" spans="1:16" ht="34.950000000000003" customHeight="1" thickBot="1" x14ac:dyDescent="0.35">
      <c r="A26" s="42"/>
      <c r="B26" s="43"/>
      <c r="C26" s="38" t="s">
        <v>5</v>
      </c>
      <c r="D26" s="39">
        <f>SUM(D12:D25)</f>
        <v>49295.5</v>
      </c>
      <c r="E26" s="52" t="s">
        <v>6</v>
      </c>
      <c r="F26" s="53"/>
      <c r="G26" s="54"/>
      <c r="H26" s="39">
        <f>SUM(H12:H25)</f>
        <v>47574.580000000009</v>
      </c>
      <c r="I26" s="39"/>
      <c r="J26" s="39">
        <f>SUM(J21:J25)</f>
        <v>512.71</v>
      </c>
    </row>
    <row r="28" spans="1:16" s="16" customFormat="1" ht="10.199999999999999" x14ac:dyDescent="0.2">
      <c r="A28" s="40" t="s">
        <v>9</v>
      </c>
      <c r="B28" s="40"/>
      <c r="C28" s="40"/>
      <c r="D28" s="40"/>
      <c r="E28" s="40"/>
      <c r="F28" s="40"/>
      <c r="G28" s="40"/>
      <c r="H28" s="40"/>
      <c r="I28" s="40"/>
      <c r="J28" s="40"/>
    </row>
    <row r="29" spans="1:16" x14ac:dyDescent="0.25">
      <c r="A29" s="17"/>
      <c r="B29" s="17"/>
      <c r="C29" s="17"/>
      <c r="D29" s="17"/>
      <c r="E29" s="17"/>
      <c r="F29" s="17"/>
    </row>
  </sheetData>
  <mergeCells count="7">
    <mergeCell ref="A28:J28"/>
    <mergeCell ref="A9:J9"/>
    <mergeCell ref="A26:B26"/>
    <mergeCell ref="C11:D11"/>
    <mergeCell ref="B12:B25"/>
    <mergeCell ref="A12:A25"/>
    <mergeCell ref="E26:G26"/>
  </mergeCells>
  <pageMargins left="0.11811023622047245" right="0.11811023622047245" top="0.35433070866141736" bottom="0.35433070866141736" header="0.31496062992125984" footer="0.31496062992125984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9C67-9ECA-4A55-B4A6-7D0808A98189}">
  <dimension ref="A9:J28"/>
  <sheetViews>
    <sheetView zoomScale="80" zoomScaleNormal="80" workbookViewId="0">
      <selection activeCell="A26" sqref="A26:XFD26"/>
    </sheetView>
  </sheetViews>
  <sheetFormatPr defaultColWidth="8.88671875" defaultRowHeight="13.8" x14ac:dyDescent="0.25"/>
  <cols>
    <col min="1" max="1" width="16.88671875" style="1" customWidth="1"/>
    <col min="2" max="2" width="32.33203125" style="1" customWidth="1"/>
    <col min="3" max="3" width="50" style="1" customWidth="1"/>
    <col min="4" max="4" width="14.109375" style="1" customWidth="1"/>
    <col min="5" max="5" width="17" style="1" customWidth="1"/>
    <col min="6" max="6" width="16.109375" style="1" customWidth="1"/>
    <col min="7" max="7" width="15.33203125" style="1" customWidth="1"/>
    <col min="8" max="8" width="21.88671875" style="1" customWidth="1"/>
    <col min="9" max="9" width="21.5546875" style="1" customWidth="1"/>
    <col min="10" max="10" width="20.88671875" style="1" customWidth="1"/>
    <col min="11" max="14" width="8.88671875" style="1"/>
    <col min="15" max="15" width="12.6640625" style="1" bestFit="1" customWidth="1"/>
    <col min="16" max="16384" width="8.88671875" style="1"/>
  </cols>
  <sheetData>
    <row r="9" spans="1:10" s="3" customFormat="1" ht="25.2" customHeight="1" x14ac:dyDescent="0.3">
      <c r="A9" s="41" t="s">
        <v>17</v>
      </c>
      <c r="B9" s="41"/>
      <c r="C9" s="41"/>
      <c r="D9" s="41"/>
      <c r="E9" s="41"/>
      <c r="F9" s="41"/>
      <c r="G9" s="41"/>
      <c r="H9" s="41"/>
      <c r="I9" s="41"/>
      <c r="J9" s="41"/>
    </row>
    <row r="10" spans="1:10" ht="7.2" customHeight="1" thickBot="1" x14ac:dyDescent="0.3"/>
    <row r="11" spans="1:10" ht="28.2" thickBot="1" x14ac:dyDescent="0.3">
      <c r="A11" s="7" t="s">
        <v>18</v>
      </c>
      <c r="B11" s="4" t="s">
        <v>16</v>
      </c>
      <c r="C11" s="44" t="s">
        <v>7</v>
      </c>
      <c r="D11" s="45"/>
      <c r="E11" s="4" t="s">
        <v>2</v>
      </c>
      <c r="F11" s="4" t="s">
        <v>3</v>
      </c>
      <c r="G11" s="4" t="s">
        <v>4</v>
      </c>
      <c r="H11" s="4" t="s">
        <v>0</v>
      </c>
      <c r="I11" s="4" t="s">
        <v>8</v>
      </c>
      <c r="J11" s="5" t="s">
        <v>1</v>
      </c>
    </row>
    <row r="12" spans="1:10" x14ac:dyDescent="0.25">
      <c r="A12" s="55">
        <v>8366584388</v>
      </c>
      <c r="B12" s="58" t="s">
        <v>21</v>
      </c>
      <c r="C12" s="8" t="s">
        <v>10</v>
      </c>
      <c r="D12" s="13">
        <v>1470</v>
      </c>
      <c r="E12" s="18">
        <v>4619</v>
      </c>
      <c r="F12" s="23">
        <v>44104</v>
      </c>
      <c r="G12" s="23">
        <v>44196</v>
      </c>
      <c r="H12" s="13">
        <v>1470</v>
      </c>
      <c r="I12" s="8"/>
      <c r="J12" s="9"/>
    </row>
    <row r="13" spans="1:10" x14ac:dyDescent="0.25">
      <c r="A13" s="56"/>
      <c r="B13" s="59"/>
      <c r="C13" s="6" t="s">
        <v>11</v>
      </c>
      <c r="D13" s="14"/>
      <c r="E13" s="34"/>
      <c r="F13" s="34"/>
      <c r="G13" s="34"/>
      <c r="H13" s="14"/>
      <c r="I13" s="6"/>
      <c r="J13" s="10"/>
    </row>
    <row r="14" spans="1:10" x14ac:dyDescent="0.25">
      <c r="A14" s="56"/>
      <c r="B14" s="59"/>
      <c r="C14" s="6" t="s">
        <v>12</v>
      </c>
      <c r="D14" s="14"/>
      <c r="E14" s="34"/>
      <c r="F14" s="34"/>
      <c r="G14" s="34"/>
      <c r="H14" s="14"/>
      <c r="I14" s="6"/>
      <c r="J14" s="10"/>
    </row>
    <row r="15" spans="1:10" x14ac:dyDescent="0.25">
      <c r="A15" s="56"/>
      <c r="B15" s="59"/>
      <c r="C15" s="6" t="s">
        <v>13</v>
      </c>
      <c r="D15" s="14"/>
      <c r="E15" s="34"/>
      <c r="F15" s="34"/>
      <c r="G15" s="34"/>
      <c r="H15" s="14"/>
      <c r="I15" s="6"/>
      <c r="J15" s="10"/>
    </row>
    <row r="16" spans="1:10" x14ac:dyDescent="0.25">
      <c r="A16" s="56"/>
      <c r="B16" s="59"/>
      <c r="C16" s="6" t="s">
        <v>14</v>
      </c>
      <c r="D16" s="14"/>
      <c r="E16" s="34"/>
      <c r="F16" s="34"/>
      <c r="G16" s="34"/>
      <c r="H16" s="14"/>
      <c r="I16" s="6"/>
      <c r="J16" s="10"/>
    </row>
    <row r="17" spans="1:10" x14ac:dyDescent="0.25">
      <c r="A17" s="56"/>
      <c r="B17" s="59"/>
      <c r="C17" s="6" t="s">
        <v>15</v>
      </c>
      <c r="D17" s="14"/>
      <c r="E17" s="34"/>
      <c r="F17" s="34"/>
      <c r="G17" s="34"/>
      <c r="H17" s="14"/>
      <c r="I17" s="6"/>
      <c r="J17" s="10"/>
    </row>
    <row r="18" spans="1:10" x14ac:dyDescent="0.25">
      <c r="A18" s="56"/>
      <c r="B18" s="59"/>
      <c r="C18" s="6"/>
      <c r="D18" s="14"/>
      <c r="E18" s="34"/>
      <c r="F18" s="34"/>
      <c r="G18" s="34"/>
      <c r="H18" s="14"/>
      <c r="I18" s="6"/>
      <c r="J18" s="10"/>
    </row>
    <row r="19" spans="1:10" x14ac:dyDescent="0.25">
      <c r="A19" s="56"/>
      <c r="B19" s="59"/>
      <c r="C19" s="6"/>
      <c r="D19" s="14"/>
      <c r="E19" s="34"/>
      <c r="F19" s="34"/>
      <c r="G19" s="34"/>
      <c r="H19" s="6"/>
      <c r="I19" s="6"/>
      <c r="J19" s="10"/>
    </row>
    <row r="20" spans="1:10" x14ac:dyDescent="0.25">
      <c r="A20" s="56"/>
      <c r="B20" s="59"/>
      <c r="C20" s="6"/>
      <c r="D20" s="14"/>
      <c r="E20" s="34"/>
      <c r="F20" s="34"/>
      <c r="G20" s="34"/>
      <c r="H20" s="6"/>
      <c r="I20" s="6"/>
      <c r="J20" s="10"/>
    </row>
    <row r="21" spans="1:10" x14ac:dyDescent="0.25">
      <c r="A21" s="56"/>
      <c r="B21" s="59"/>
      <c r="C21" s="6"/>
      <c r="D21" s="14"/>
      <c r="E21" s="34"/>
      <c r="F21" s="34"/>
      <c r="G21" s="34"/>
      <c r="H21" s="6"/>
      <c r="I21" s="6"/>
      <c r="J21" s="10"/>
    </row>
    <row r="22" spans="1:10" x14ac:dyDescent="0.25">
      <c r="A22" s="56"/>
      <c r="B22" s="59"/>
      <c r="C22" s="6"/>
      <c r="D22" s="14"/>
      <c r="E22" s="34"/>
      <c r="F22" s="34"/>
      <c r="G22" s="34"/>
      <c r="H22" s="6"/>
      <c r="I22" s="6"/>
      <c r="J22" s="10"/>
    </row>
    <row r="23" spans="1:10" x14ac:dyDescent="0.25">
      <c r="A23" s="56"/>
      <c r="B23" s="59"/>
      <c r="C23" s="6"/>
      <c r="D23" s="14"/>
      <c r="E23" s="34"/>
      <c r="F23" s="34"/>
      <c r="G23" s="34"/>
      <c r="H23" s="6"/>
      <c r="I23" s="6"/>
      <c r="J23" s="10"/>
    </row>
    <row r="24" spans="1:10" x14ac:dyDescent="0.25">
      <c r="A24" s="56"/>
      <c r="B24" s="59"/>
      <c r="C24" s="6"/>
      <c r="D24" s="14"/>
      <c r="E24" s="34"/>
      <c r="F24" s="34"/>
      <c r="G24" s="34"/>
      <c r="H24" s="6"/>
      <c r="I24" s="6"/>
      <c r="J24" s="10"/>
    </row>
    <row r="25" spans="1:10" ht="14.4" thickBot="1" x14ac:dyDescent="0.3">
      <c r="A25" s="57"/>
      <c r="B25" s="60"/>
      <c r="C25" s="11"/>
      <c r="D25" s="15"/>
      <c r="E25" s="35"/>
      <c r="F25" s="35"/>
      <c r="G25" s="35"/>
      <c r="H25" s="11"/>
      <c r="I25" s="11"/>
      <c r="J25" s="12"/>
    </row>
    <row r="26" spans="1:10" ht="34.950000000000003" customHeight="1" thickBot="1" x14ac:dyDescent="0.35">
      <c r="A26" s="42"/>
      <c r="B26" s="43"/>
      <c r="C26" s="38" t="s">
        <v>5</v>
      </c>
      <c r="D26" s="39">
        <f>SUM(D12:D25)</f>
        <v>1470</v>
      </c>
      <c r="E26" s="52" t="s">
        <v>6</v>
      </c>
      <c r="F26" s="53"/>
      <c r="G26" s="54"/>
      <c r="H26" s="39">
        <f>SUM(H12:H25)</f>
        <v>1470</v>
      </c>
      <c r="I26" s="39"/>
      <c r="J26" s="39"/>
    </row>
    <row r="28" spans="1:10" x14ac:dyDescent="0.25">
      <c r="A28" s="40" t="s">
        <v>9</v>
      </c>
      <c r="B28" s="40"/>
      <c r="C28" s="40"/>
      <c r="D28" s="40"/>
      <c r="E28" s="40"/>
      <c r="F28" s="40"/>
      <c r="G28" s="40"/>
      <c r="H28" s="40"/>
      <c r="I28" s="40"/>
      <c r="J28" s="40"/>
    </row>
  </sheetData>
  <mergeCells count="7">
    <mergeCell ref="A9:J9"/>
    <mergeCell ref="A28:J28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9F3B-474B-4840-B733-A65D02F4127C}">
  <dimension ref="A9:J28"/>
  <sheetViews>
    <sheetView zoomScale="80" zoomScaleNormal="80" workbookViewId="0">
      <selection activeCell="A26" sqref="A26:XFD26"/>
    </sheetView>
  </sheetViews>
  <sheetFormatPr defaultColWidth="8.88671875" defaultRowHeight="13.8" x14ac:dyDescent="0.25"/>
  <cols>
    <col min="1" max="1" width="16.88671875" style="1" customWidth="1"/>
    <col min="2" max="2" width="32.33203125" style="1" customWidth="1"/>
    <col min="3" max="3" width="50" style="1" customWidth="1"/>
    <col min="4" max="4" width="14.109375" style="1" customWidth="1"/>
    <col min="5" max="5" width="17" style="1" customWidth="1"/>
    <col min="6" max="6" width="16.109375" style="1" customWidth="1"/>
    <col min="7" max="7" width="15.33203125" style="1" customWidth="1"/>
    <col min="8" max="8" width="21.88671875" style="1" customWidth="1"/>
    <col min="9" max="9" width="21.5546875" style="1" customWidth="1"/>
    <col min="10" max="10" width="20.88671875" style="1" customWidth="1"/>
    <col min="11" max="14" width="8.88671875" style="1"/>
    <col min="15" max="15" width="12.6640625" style="1" bestFit="1" customWidth="1"/>
    <col min="16" max="16384" width="8.88671875" style="1"/>
  </cols>
  <sheetData>
    <row r="9" spans="1:10" s="3" customFormat="1" ht="25.2" customHeight="1" x14ac:dyDescent="0.3">
      <c r="A9" s="41" t="s">
        <v>17</v>
      </c>
      <c r="B9" s="41"/>
      <c r="C9" s="41"/>
      <c r="D9" s="41"/>
      <c r="E9" s="41"/>
      <c r="F9" s="41"/>
      <c r="G9" s="41"/>
      <c r="H9" s="41"/>
      <c r="I9" s="41"/>
      <c r="J9" s="41"/>
    </row>
    <row r="10" spans="1:10" ht="7.2" customHeight="1" thickBot="1" x14ac:dyDescent="0.3"/>
    <row r="11" spans="1:10" ht="28.2" thickBot="1" x14ac:dyDescent="0.3">
      <c r="A11" s="7" t="s">
        <v>18</v>
      </c>
      <c r="B11" s="4" t="s">
        <v>16</v>
      </c>
      <c r="C11" s="44" t="s">
        <v>7</v>
      </c>
      <c r="D11" s="45"/>
      <c r="E11" s="4" t="s">
        <v>2</v>
      </c>
      <c r="F11" s="4" t="s">
        <v>3</v>
      </c>
      <c r="G11" s="4" t="s">
        <v>4</v>
      </c>
      <c r="H11" s="4" t="s">
        <v>0</v>
      </c>
      <c r="I11" s="4" t="s">
        <v>8</v>
      </c>
      <c r="J11" s="5" t="s">
        <v>1</v>
      </c>
    </row>
    <row r="12" spans="1:10" x14ac:dyDescent="0.25">
      <c r="A12" s="55" t="s">
        <v>22</v>
      </c>
      <c r="B12" s="58" t="s">
        <v>23</v>
      </c>
      <c r="C12" s="8" t="s">
        <v>10</v>
      </c>
      <c r="D12" s="13">
        <v>30850</v>
      </c>
      <c r="E12" s="18">
        <v>11520</v>
      </c>
      <c r="F12" s="23">
        <v>44113</v>
      </c>
      <c r="G12" s="23">
        <v>44113</v>
      </c>
      <c r="H12" s="13">
        <v>12340</v>
      </c>
      <c r="I12" s="8"/>
      <c r="J12" s="9"/>
    </row>
    <row r="13" spans="1:10" x14ac:dyDescent="0.25">
      <c r="A13" s="56"/>
      <c r="B13" s="59"/>
      <c r="C13" s="6" t="s">
        <v>11</v>
      </c>
      <c r="D13" s="14"/>
      <c r="E13" s="34">
        <v>15420</v>
      </c>
      <c r="F13" s="36">
        <v>44175</v>
      </c>
      <c r="G13" s="36">
        <v>44237</v>
      </c>
      <c r="H13" s="14">
        <v>18510</v>
      </c>
      <c r="I13" s="6"/>
      <c r="J13" s="10"/>
    </row>
    <row r="14" spans="1:10" x14ac:dyDescent="0.25">
      <c r="A14" s="56"/>
      <c r="B14" s="59"/>
      <c r="C14" s="6" t="s">
        <v>12</v>
      </c>
      <c r="D14" s="14"/>
      <c r="E14" s="34"/>
      <c r="F14" s="36"/>
      <c r="G14" s="36"/>
      <c r="H14" s="14"/>
      <c r="I14" s="6"/>
      <c r="J14" s="10"/>
    </row>
    <row r="15" spans="1:10" x14ac:dyDescent="0.25">
      <c r="A15" s="56"/>
      <c r="B15" s="59"/>
      <c r="C15" s="6" t="s">
        <v>13</v>
      </c>
      <c r="D15" s="14"/>
      <c r="E15" s="34"/>
      <c r="F15" s="36"/>
      <c r="G15" s="36"/>
      <c r="H15" s="14"/>
      <c r="I15" s="6"/>
      <c r="J15" s="10"/>
    </row>
    <row r="16" spans="1:10" x14ac:dyDescent="0.25">
      <c r="A16" s="56"/>
      <c r="B16" s="59"/>
      <c r="C16" s="6" t="s">
        <v>14</v>
      </c>
      <c r="D16" s="14"/>
      <c r="E16" s="34"/>
      <c r="F16" s="36"/>
      <c r="G16" s="36"/>
      <c r="H16" s="14"/>
      <c r="I16" s="6"/>
      <c r="J16" s="10"/>
    </row>
    <row r="17" spans="1:10" x14ac:dyDescent="0.25">
      <c r="A17" s="56"/>
      <c r="B17" s="59"/>
      <c r="C17" s="6" t="s">
        <v>15</v>
      </c>
      <c r="D17" s="14"/>
      <c r="E17" s="34"/>
      <c r="F17" s="34"/>
      <c r="G17" s="34"/>
      <c r="H17" s="14"/>
      <c r="I17" s="6"/>
      <c r="J17" s="10"/>
    </row>
    <row r="18" spans="1:10" x14ac:dyDescent="0.25">
      <c r="A18" s="56"/>
      <c r="B18" s="59"/>
      <c r="C18" s="6"/>
      <c r="D18" s="14"/>
      <c r="E18" s="34"/>
      <c r="F18" s="34"/>
      <c r="G18" s="34"/>
      <c r="H18" s="14"/>
      <c r="I18" s="6"/>
      <c r="J18" s="10"/>
    </row>
    <row r="19" spans="1:10" x14ac:dyDescent="0.25">
      <c r="A19" s="56"/>
      <c r="B19" s="59"/>
      <c r="C19" s="6"/>
      <c r="D19" s="14"/>
      <c r="E19" s="34"/>
      <c r="F19" s="34"/>
      <c r="G19" s="34"/>
      <c r="H19" s="14"/>
      <c r="I19" s="6"/>
      <c r="J19" s="10"/>
    </row>
    <row r="20" spans="1:10" x14ac:dyDescent="0.25">
      <c r="A20" s="56"/>
      <c r="B20" s="59"/>
      <c r="C20" s="6"/>
      <c r="D20" s="14"/>
      <c r="E20" s="34"/>
      <c r="F20" s="34"/>
      <c r="G20" s="34"/>
      <c r="H20" s="14"/>
      <c r="I20" s="6"/>
      <c r="J20" s="10"/>
    </row>
    <row r="21" spans="1:10" x14ac:dyDescent="0.25">
      <c r="A21" s="56"/>
      <c r="B21" s="59"/>
      <c r="C21" s="6"/>
      <c r="D21" s="14"/>
      <c r="E21" s="34"/>
      <c r="F21" s="34"/>
      <c r="G21" s="34"/>
      <c r="H21" s="14"/>
      <c r="I21" s="6"/>
      <c r="J21" s="10"/>
    </row>
    <row r="22" spans="1:10" x14ac:dyDescent="0.25">
      <c r="A22" s="56"/>
      <c r="B22" s="59"/>
      <c r="C22" s="6"/>
      <c r="D22" s="14"/>
      <c r="E22" s="34"/>
      <c r="F22" s="34"/>
      <c r="G22" s="34"/>
      <c r="H22" s="14"/>
      <c r="I22" s="6"/>
      <c r="J22" s="10"/>
    </row>
    <row r="23" spans="1:10" x14ac:dyDescent="0.25">
      <c r="A23" s="56"/>
      <c r="B23" s="59"/>
      <c r="C23" s="6"/>
      <c r="D23" s="14"/>
      <c r="E23" s="34"/>
      <c r="F23" s="34"/>
      <c r="G23" s="34"/>
      <c r="H23" s="14"/>
      <c r="I23" s="6"/>
      <c r="J23" s="10"/>
    </row>
    <row r="24" spans="1:10" x14ac:dyDescent="0.25">
      <c r="A24" s="56"/>
      <c r="B24" s="59"/>
      <c r="C24" s="6"/>
      <c r="D24" s="14"/>
      <c r="E24" s="34"/>
      <c r="F24" s="34"/>
      <c r="G24" s="34"/>
      <c r="H24" s="14"/>
      <c r="I24" s="6"/>
      <c r="J24" s="10"/>
    </row>
    <row r="25" spans="1:10" ht="14.4" thickBot="1" x14ac:dyDescent="0.3">
      <c r="A25" s="57"/>
      <c r="B25" s="60"/>
      <c r="C25" s="11"/>
      <c r="D25" s="15"/>
      <c r="E25" s="35"/>
      <c r="F25" s="35"/>
      <c r="G25" s="35"/>
      <c r="H25" s="11"/>
      <c r="I25" s="11"/>
      <c r="J25" s="12"/>
    </row>
    <row r="26" spans="1:10" ht="34.950000000000003" customHeight="1" thickBot="1" x14ac:dyDescent="0.35">
      <c r="A26" s="42"/>
      <c r="B26" s="43"/>
      <c r="C26" s="38" t="s">
        <v>5</v>
      </c>
      <c r="D26" s="39">
        <f>SUM(D12:D25)</f>
        <v>30850</v>
      </c>
      <c r="E26" s="52" t="s">
        <v>6</v>
      </c>
      <c r="F26" s="53"/>
      <c r="G26" s="54"/>
      <c r="H26" s="39">
        <f>SUM(H12:H25)</f>
        <v>30850</v>
      </c>
      <c r="I26" s="39"/>
      <c r="J26" s="39"/>
    </row>
    <row r="28" spans="1:10" x14ac:dyDescent="0.25">
      <c r="A28" s="40" t="s">
        <v>9</v>
      </c>
      <c r="B28" s="40"/>
      <c r="C28" s="40"/>
      <c r="D28" s="40"/>
      <c r="E28" s="40"/>
      <c r="F28" s="40"/>
      <c r="G28" s="40"/>
      <c r="H28" s="40"/>
      <c r="I28" s="40"/>
      <c r="J28" s="40"/>
    </row>
  </sheetData>
  <mergeCells count="7">
    <mergeCell ref="A9:J9"/>
    <mergeCell ref="A28:J28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10384-256F-40CF-A440-7252861D8496}">
  <dimension ref="A9:AC28"/>
  <sheetViews>
    <sheetView topLeftCell="A5" zoomScale="80" zoomScaleNormal="80" workbookViewId="0">
      <selection activeCell="A26" sqref="A26:XFD26"/>
    </sheetView>
  </sheetViews>
  <sheetFormatPr defaultColWidth="8.88671875" defaultRowHeight="13.8" x14ac:dyDescent="0.25"/>
  <cols>
    <col min="1" max="1" width="16.88671875" style="1" customWidth="1"/>
    <col min="2" max="2" width="32.33203125" style="1" customWidth="1"/>
    <col min="3" max="3" width="50" style="1" customWidth="1"/>
    <col min="4" max="4" width="14.109375" style="1" customWidth="1"/>
    <col min="5" max="5" width="17" style="1" customWidth="1"/>
    <col min="6" max="6" width="16.109375" style="1" customWidth="1"/>
    <col min="7" max="7" width="15.33203125" style="1" customWidth="1"/>
    <col min="8" max="8" width="21.88671875" style="1" customWidth="1"/>
    <col min="9" max="9" width="21.5546875" style="1" customWidth="1"/>
    <col min="10" max="10" width="20.88671875" style="1" customWidth="1"/>
    <col min="11" max="14" width="8.88671875" style="1"/>
    <col min="15" max="15" width="12.6640625" style="1" bestFit="1" customWidth="1"/>
    <col min="16" max="16384" width="8.88671875" style="1"/>
  </cols>
  <sheetData>
    <row r="9" spans="1:10" s="3" customFormat="1" ht="25.2" customHeight="1" x14ac:dyDescent="0.3">
      <c r="A9" s="41" t="s">
        <v>17</v>
      </c>
      <c r="B9" s="41"/>
      <c r="C9" s="41"/>
      <c r="D9" s="41"/>
      <c r="E9" s="41"/>
      <c r="F9" s="41"/>
      <c r="G9" s="41"/>
      <c r="H9" s="41"/>
      <c r="I9" s="41"/>
      <c r="J9" s="41"/>
    </row>
    <row r="10" spans="1:10" ht="7.2" customHeight="1" thickBot="1" x14ac:dyDescent="0.3"/>
    <row r="11" spans="1:10" ht="28.2" thickBot="1" x14ac:dyDescent="0.3">
      <c r="A11" s="7" t="s">
        <v>18</v>
      </c>
      <c r="B11" s="4" t="s">
        <v>16</v>
      </c>
      <c r="C11" s="44" t="s">
        <v>7</v>
      </c>
      <c r="D11" s="45"/>
      <c r="E11" s="4" t="s">
        <v>2</v>
      </c>
      <c r="F11" s="4" t="s">
        <v>3</v>
      </c>
      <c r="G11" s="4" t="s">
        <v>4</v>
      </c>
      <c r="H11" s="4" t="s">
        <v>0</v>
      </c>
      <c r="I11" s="4" t="s">
        <v>8</v>
      </c>
      <c r="J11" s="5" t="s">
        <v>1</v>
      </c>
    </row>
    <row r="12" spans="1:10" x14ac:dyDescent="0.25">
      <c r="A12" s="55" t="s">
        <v>24</v>
      </c>
      <c r="B12" s="58" t="s">
        <v>25</v>
      </c>
      <c r="C12" s="8" t="s">
        <v>10</v>
      </c>
      <c r="D12" s="13">
        <v>333</v>
      </c>
      <c r="E12" s="37">
        <v>858</v>
      </c>
      <c r="F12" s="23">
        <v>44133</v>
      </c>
      <c r="G12" s="23">
        <v>44196</v>
      </c>
      <c r="H12" s="30">
        <v>333</v>
      </c>
      <c r="I12" s="8"/>
      <c r="J12" s="9"/>
    </row>
    <row r="13" spans="1:10" x14ac:dyDescent="0.25">
      <c r="A13" s="56"/>
      <c r="B13" s="59"/>
      <c r="C13" s="6" t="s">
        <v>11</v>
      </c>
      <c r="D13" s="14"/>
      <c r="E13" s="34"/>
      <c r="F13" s="34"/>
      <c r="G13" s="34"/>
      <c r="H13" s="6"/>
      <c r="I13" s="6"/>
      <c r="J13" s="10"/>
    </row>
    <row r="14" spans="1:10" x14ac:dyDescent="0.25">
      <c r="A14" s="56"/>
      <c r="B14" s="59"/>
      <c r="C14" s="6" t="s">
        <v>12</v>
      </c>
      <c r="D14" s="14"/>
      <c r="E14" s="34"/>
      <c r="F14" s="34"/>
      <c r="G14" s="34"/>
      <c r="H14" s="6"/>
      <c r="I14" s="6"/>
      <c r="J14" s="10"/>
    </row>
    <row r="15" spans="1:10" x14ac:dyDescent="0.25">
      <c r="A15" s="56"/>
      <c r="B15" s="59"/>
      <c r="C15" s="6" t="s">
        <v>13</v>
      </c>
      <c r="D15" s="14"/>
      <c r="E15" s="34"/>
      <c r="F15" s="34"/>
      <c r="G15" s="34"/>
      <c r="H15" s="6"/>
      <c r="I15" s="6"/>
      <c r="J15" s="10"/>
    </row>
    <row r="16" spans="1:10" x14ac:dyDescent="0.25">
      <c r="A16" s="56"/>
      <c r="B16" s="59"/>
      <c r="C16" s="6" t="s">
        <v>14</v>
      </c>
      <c r="D16" s="14"/>
      <c r="E16" s="34"/>
      <c r="F16" s="34"/>
      <c r="G16" s="34"/>
      <c r="H16" s="6"/>
      <c r="I16" s="6"/>
      <c r="J16" s="10"/>
    </row>
    <row r="17" spans="1:29" x14ac:dyDescent="0.25">
      <c r="A17" s="56"/>
      <c r="B17" s="59"/>
      <c r="C17" s="6" t="s">
        <v>15</v>
      </c>
      <c r="D17" s="14"/>
      <c r="E17" s="34"/>
      <c r="F17" s="34"/>
      <c r="G17" s="34"/>
      <c r="H17" s="6"/>
      <c r="I17" s="6"/>
      <c r="J17" s="10"/>
    </row>
    <row r="18" spans="1:29" x14ac:dyDescent="0.25">
      <c r="A18" s="56"/>
      <c r="B18" s="59"/>
      <c r="C18" s="6"/>
      <c r="D18" s="14"/>
      <c r="E18" s="34"/>
      <c r="F18" s="34"/>
      <c r="G18" s="34"/>
      <c r="H18" s="6"/>
      <c r="I18" s="6"/>
      <c r="J18" s="10"/>
    </row>
    <row r="19" spans="1:29" x14ac:dyDescent="0.25">
      <c r="A19" s="56"/>
      <c r="B19" s="59"/>
      <c r="C19" s="6"/>
      <c r="D19" s="14"/>
      <c r="E19" s="34"/>
      <c r="F19" s="34"/>
      <c r="G19" s="34"/>
      <c r="H19" s="6"/>
      <c r="I19" s="6"/>
      <c r="J19" s="10"/>
    </row>
    <row r="20" spans="1:29" x14ac:dyDescent="0.25">
      <c r="A20" s="56"/>
      <c r="B20" s="59"/>
      <c r="C20" s="6"/>
      <c r="D20" s="14"/>
      <c r="E20" s="34"/>
      <c r="F20" s="34"/>
      <c r="G20" s="34"/>
      <c r="H20" s="6"/>
      <c r="I20" s="6"/>
      <c r="J20" s="10"/>
    </row>
    <row r="21" spans="1:29" ht="14.4" x14ac:dyDescent="0.3">
      <c r="A21" s="56"/>
      <c r="B21" s="59"/>
      <c r="C21" s="6"/>
      <c r="D21" s="14"/>
      <c r="E21" s="34"/>
      <c r="F21" s="34"/>
      <c r="G21" s="34"/>
      <c r="H21" s="6"/>
      <c r="I21" s="6"/>
      <c r="J21" s="10"/>
      <c r="P21" s="20"/>
      <c r="Q21" s="20"/>
      <c r="R21" s="20"/>
      <c r="S21" s="20"/>
      <c r="T21" s="26"/>
      <c r="U21" s="20"/>
      <c r="V21" s="27"/>
      <c r="W21" s="20"/>
      <c r="X21" s="20"/>
      <c r="Y21" s="20"/>
      <c r="Z21"/>
      <c r="AA21" s="28"/>
      <c r="AB21" s="20"/>
      <c r="AC21" s="20"/>
    </row>
    <row r="22" spans="1:29" ht="15.6" x14ac:dyDescent="0.3">
      <c r="A22" s="56"/>
      <c r="B22" s="59"/>
      <c r="C22" s="6"/>
      <c r="D22" s="14"/>
      <c r="E22" s="34"/>
      <c r="F22" s="34"/>
      <c r="G22" s="34"/>
      <c r="H22" s="6"/>
      <c r="I22" s="6"/>
      <c r="J22" s="10"/>
      <c r="P22" s="29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56"/>
      <c r="B23" s="59"/>
      <c r="C23" s="6"/>
      <c r="D23" s="14"/>
      <c r="E23" s="34"/>
      <c r="F23" s="34"/>
      <c r="G23" s="34"/>
      <c r="H23" s="6"/>
      <c r="I23" s="6"/>
      <c r="J23" s="10"/>
    </row>
    <row r="24" spans="1:29" x14ac:dyDescent="0.25">
      <c r="A24" s="56"/>
      <c r="B24" s="59"/>
      <c r="C24" s="6"/>
      <c r="D24" s="14"/>
      <c r="E24" s="34"/>
      <c r="F24" s="34"/>
      <c r="G24" s="34"/>
      <c r="H24" s="6"/>
      <c r="I24" s="6"/>
      <c r="J24" s="10"/>
    </row>
    <row r="25" spans="1:29" ht="14.4" thickBot="1" x14ac:dyDescent="0.3">
      <c r="A25" s="57"/>
      <c r="B25" s="60"/>
      <c r="C25" s="11"/>
      <c r="D25" s="15"/>
      <c r="E25" s="11"/>
      <c r="F25" s="11"/>
      <c r="G25" s="11"/>
      <c r="H25" s="11"/>
      <c r="I25" s="11"/>
      <c r="J25" s="12"/>
    </row>
    <row r="26" spans="1:29" ht="34.950000000000003" customHeight="1" thickBot="1" x14ac:dyDescent="0.35">
      <c r="A26" s="42"/>
      <c r="B26" s="43"/>
      <c r="C26" s="38" t="s">
        <v>5</v>
      </c>
      <c r="D26" s="39">
        <f>SUM(D12:D25)</f>
        <v>333</v>
      </c>
      <c r="E26" s="52" t="s">
        <v>6</v>
      </c>
      <c r="F26" s="53"/>
      <c r="G26" s="54"/>
      <c r="H26" s="39">
        <f>SUM(H12:H25)</f>
        <v>333</v>
      </c>
      <c r="I26" s="39"/>
      <c r="J26" s="39"/>
    </row>
    <row r="28" spans="1:29" x14ac:dyDescent="0.25">
      <c r="A28" s="40" t="s">
        <v>9</v>
      </c>
      <c r="B28" s="40"/>
      <c r="C28" s="40"/>
      <c r="D28" s="40"/>
      <c r="E28" s="40"/>
      <c r="F28" s="40"/>
      <c r="G28" s="40"/>
      <c r="H28" s="40"/>
      <c r="I28" s="40"/>
      <c r="J28" s="40"/>
    </row>
  </sheetData>
  <mergeCells count="7">
    <mergeCell ref="A9:J9"/>
    <mergeCell ref="A28:J28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BE0A5-8FB3-4EA0-9C26-E09BEDC4734B}">
  <dimension ref="A9:J28"/>
  <sheetViews>
    <sheetView zoomScale="70" zoomScaleNormal="70" workbookViewId="0">
      <selection activeCell="J38" sqref="J38"/>
    </sheetView>
  </sheetViews>
  <sheetFormatPr defaultColWidth="8.88671875" defaultRowHeight="13.8" x14ac:dyDescent="0.25"/>
  <cols>
    <col min="1" max="1" width="16.88671875" style="1" customWidth="1"/>
    <col min="2" max="2" width="32.33203125" style="1" customWidth="1"/>
    <col min="3" max="3" width="50" style="1" customWidth="1"/>
    <col min="4" max="4" width="14.109375" style="1" customWidth="1"/>
    <col min="5" max="5" width="17" style="1" customWidth="1"/>
    <col min="6" max="6" width="16.109375" style="1" customWidth="1"/>
    <col min="7" max="7" width="15.33203125" style="1" customWidth="1"/>
    <col min="8" max="8" width="21.88671875" style="1" customWidth="1"/>
    <col min="9" max="9" width="21.5546875" style="1" customWidth="1"/>
    <col min="10" max="10" width="20.88671875" style="1" customWidth="1"/>
    <col min="11" max="14" width="8.88671875" style="1"/>
    <col min="15" max="15" width="12.6640625" style="1" bestFit="1" customWidth="1"/>
    <col min="16" max="16384" width="8.88671875" style="1"/>
  </cols>
  <sheetData>
    <row r="9" spans="1:10" s="3" customFormat="1" ht="25.2" customHeight="1" x14ac:dyDescent="0.3">
      <c r="A9" s="41" t="s">
        <v>17</v>
      </c>
      <c r="B9" s="41"/>
      <c r="C9" s="41"/>
      <c r="D9" s="41"/>
      <c r="E9" s="41"/>
      <c r="F9" s="41"/>
      <c r="G9" s="41"/>
      <c r="H9" s="41"/>
      <c r="I9" s="41"/>
      <c r="J9" s="41"/>
    </row>
    <row r="10" spans="1:10" ht="7.2" customHeight="1" thickBot="1" x14ac:dyDescent="0.3"/>
    <row r="11" spans="1:10" ht="28.2" thickBot="1" x14ac:dyDescent="0.3">
      <c r="A11" s="7" t="s">
        <v>18</v>
      </c>
      <c r="B11" s="4" t="s">
        <v>16</v>
      </c>
      <c r="C11" s="44" t="s">
        <v>7</v>
      </c>
      <c r="D11" s="45"/>
      <c r="E11" s="4" t="s">
        <v>2</v>
      </c>
      <c r="F11" s="4" t="s">
        <v>3</v>
      </c>
      <c r="G11" s="4" t="s">
        <v>4</v>
      </c>
      <c r="H11" s="4" t="s">
        <v>0</v>
      </c>
      <c r="I11" s="4" t="s">
        <v>8</v>
      </c>
      <c r="J11" s="5" t="s">
        <v>1</v>
      </c>
    </row>
    <row r="12" spans="1:10" x14ac:dyDescent="0.25">
      <c r="A12" s="55" t="s">
        <v>26</v>
      </c>
      <c r="B12" s="58" t="s">
        <v>27</v>
      </c>
      <c r="C12" s="8" t="s">
        <v>10</v>
      </c>
      <c r="D12" s="13">
        <v>10560</v>
      </c>
      <c r="E12" s="18">
        <v>144</v>
      </c>
      <c r="F12" s="23">
        <v>44161</v>
      </c>
      <c r="G12" s="23">
        <v>44162</v>
      </c>
      <c r="H12" s="13">
        <v>3170</v>
      </c>
      <c r="I12" s="8"/>
      <c r="J12" s="9"/>
    </row>
    <row r="13" spans="1:10" x14ac:dyDescent="0.25">
      <c r="A13" s="56"/>
      <c r="B13" s="59"/>
      <c r="C13" s="6" t="s">
        <v>11</v>
      </c>
      <c r="D13" s="14"/>
      <c r="E13" s="34">
        <v>147</v>
      </c>
      <c r="F13" s="36">
        <v>44162</v>
      </c>
      <c r="G13" s="36">
        <v>44162</v>
      </c>
      <c r="H13" s="14">
        <v>3170</v>
      </c>
      <c r="I13" s="6"/>
      <c r="J13" s="10"/>
    </row>
    <row r="14" spans="1:10" x14ac:dyDescent="0.25">
      <c r="A14" s="56"/>
      <c r="B14" s="59"/>
      <c r="C14" s="6" t="s">
        <v>12</v>
      </c>
      <c r="D14" s="14"/>
      <c r="E14" s="34">
        <v>170</v>
      </c>
      <c r="F14" s="36">
        <v>44179</v>
      </c>
      <c r="G14" s="36">
        <v>44179</v>
      </c>
      <c r="H14" s="14">
        <v>3184</v>
      </c>
      <c r="I14" s="6"/>
      <c r="J14" s="10"/>
    </row>
    <row r="15" spans="1:10" x14ac:dyDescent="0.25">
      <c r="A15" s="56"/>
      <c r="B15" s="59"/>
      <c r="C15" s="6" t="s">
        <v>13</v>
      </c>
      <c r="D15" s="14"/>
      <c r="E15" s="34">
        <v>175</v>
      </c>
      <c r="F15" s="36">
        <v>44193</v>
      </c>
      <c r="G15" s="36">
        <v>44193</v>
      </c>
      <c r="H15" s="14">
        <v>992</v>
      </c>
      <c r="I15" s="6"/>
      <c r="J15" s="10"/>
    </row>
    <row r="16" spans="1:10" x14ac:dyDescent="0.25">
      <c r="A16" s="56"/>
      <c r="B16" s="59"/>
      <c r="C16" s="6" t="s">
        <v>14</v>
      </c>
      <c r="D16" s="14"/>
      <c r="E16" s="34"/>
      <c r="F16" s="34"/>
      <c r="G16" s="34"/>
      <c r="H16" s="14"/>
      <c r="I16" s="6"/>
      <c r="J16" s="10"/>
    </row>
    <row r="17" spans="1:10" x14ac:dyDescent="0.25">
      <c r="A17" s="56"/>
      <c r="B17" s="59"/>
      <c r="C17" s="6" t="s">
        <v>15</v>
      </c>
      <c r="D17" s="14"/>
      <c r="E17" s="34"/>
      <c r="F17" s="34"/>
      <c r="G17" s="34"/>
      <c r="H17" s="14"/>
      <c r="I17" s="6"/>
      <c r="J17" s="10"/>
    </row>
    <row r="18" spans="1:10" x14ac:dyDescent="0.25">
      <c r="A18" s="56"/>
      <c r="B18" s="59"/>
      <c r="C18" s="6"/>
      <c r="D18" s="14"/>
      <c r="E18" s="34"/>
      <c r="F18" s="34"/>
      <c r="G18" s="34"/>
      <c r="H18" s="14"/>
      <c r="I18" s="6"/>
      <c r="J18" s="10"/>
    </row>
    <row r="19" spans="1:10" x14ac:dyDescent="0.25">
      <c r="A19" s="56"/>
      <c r="B19" s="59"/>
      <c r="C19" s="6"/>
      <c r="D19" s="14"/>
      <c r="E19" s="34"/>
      <c r="F19" s="34"/>
      <c r="G19" s="34"/>
      <c r="H19" s="14"/>
      <c r="I19" s="6"/>
      <c r="J19" s="10"/>
    </row>
    <row r="20" spans="1:10" x14ac:dyDescent="0.25">
      <c r="A20" s="56"/>
      <c r="B20" s="59"/>
      <c r="C20" s="6"/>
      <c r="D20" s="14"/>
      <c r="E20" s="34"/>
      <c r="F20" s="34"/>
      <c r="G20" s="34"/>
      <c r="H20" s="14"/>
      <c r="I20" s="6"/>
      <c r="J20" s="10"/>
    </row>
    <row r="21" spans="1:10" x14ac:dyDescent="0.25">
      <c r="A21" s="56"/>
      <c r="B21" s="59"/>
      <c r="C21" s="6"/>
      <c r="D21" s="14"/>
      <c r="E21" s="34"/>
      <c r="F21" s="34"/>
      <c r="G21" s="34"/>
      <c r="H21" s="14"/>
      <c r="I21" s="6"/>
      <c r="J21" s="10"/>
    </row>
    <row r="22" spans="1:10" x14ac:dyDescent="0.25">
      <c r="A22" s="56"/>
      <c r="B22" s="59"/>
      <c r="C22" s="6"/>
      <c r="D22" s="14"/>
      <c r="E22" s="34"/>
      <c r="F22" s="34"/>
      <c r="G22" s="34"/>
      <c r="H22" s="14"/>
      <c r="I22" s="6"/>
      <c r="J22" s="10"/>
    </row>
    <row r="23" spans="1:10" x14ac:dyDescent="0.25">
      <c r="A23" s="56"/>
      <c r="B23" s="59"/>
      <c r="C23" s="6"/>
      <c r="D23" s="14"/>
      <c r="E23" s="34"/>
      <c r="F23" s="34"/>
      <c r="G23" s="34"/>
      <c r="H23" s="14"/>
      <c r="I23" s="6"/>
      <c r="J23" s="10"/>
    </row>
    <row r="24" spans="1:10" x14ac:dyDescent="0.25">
      <c r="A24" s="56"/>
      <c r="B24" s="59"/>
      <c r="C24" s="6"/>
      <c r="D24" s="14"/>
      <c r="E24" s="34"/>
      <c r="F24" s="34"/>
      <c r="G24" s="34"/>
      <c r="H24" s="14"/>
      <c r="I24" s="6"/>
      <c r="J24" s="10"/>
    </row>
    <row r="25" spans="1:10" ht="14.4" thickBot="1" x14ac:dyDescent="0.3">
      <c r="A25" s="57"/>
      <c r="B25" s="60"/>
      <c r="C25" s="11"/>
      <c r="D25" s="15"/>
      <c r="E25" s="35"/>
      <c r="F25" s="35"/>
      <c r="G25" s="35"/>
      <c r="H25" s="15"/>
      <c r="I25" s="11"/>
      <c r="J25" s="12"/>
    </row>
    <row r="26" spans="1:10" ht="34.950000000000003" customHeight="1" thickBot="1" x14ac:dyDescent="0.35">
      <c r="A26" s="42"/>
      <c r="B26" s="43"/>
      <c r="C26" s="38" t="s">
        <v>5</v>
      </c>
      <c r="D26" s="39">
        <f>SUM(D12:D25)</f>
        <v>10560</v>
      </c>
      <c r="E26" s="52" t="s">
        <v>6</v>
      </c>
      <c r="F26" s="53"/>
      <c r="G26" s="54"/>
      <c r="H26" s="39">
        <f>SUM(H12:H25)</f>
        <v>10516</v>
      </c>
      <c r="I26" s="39"/>
      <c r="J26" s="39"/>
    </row>
    <row r="28" spans="1:10" x14ac:dyDescent="0.25">
      <c r="A28" s="40" t="s">
        <v>9</v>
      </c>
      <c r="B28" s="40"/>
      <c r="C28" s="40"/>
      <c r="D28" s="40"/>
      <c r="E28" s="40"/>
      <c r="F28" s="40"/>
      <c r="G28" s="40"/>
      <c r="H28" s="40"/>
      <c r="I28" s="40"/>
      <c r="J28" s="40"/>
    </row>
  </sheetData>
  <mergeCells count="7">
    <mergeCell ref="A9:J9"/>
    <mergeCell ref="A28:J28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CIG 8169178AF0</vt:lpstr>
      <vt:lpstr>CIG 8366584388</vt:lpstr>
      <vt:lpstr>CIG 844833281C</vt:lpstr>
      <vt:lpstr>CIG 8487097DFE</vt:lpstr>
      <vt:lpstr>CIG 852082031B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cp:lastPrinted>2021-05-31T09:41:34Z</cp:lastPrinted>
  <dcterms:created xsi:type="dcterms:W3CDTF">2021-05-26T13:40:58Z</dcterms:created>
  <dcterms:modified xsi:type="dcterms:W3CDTF">2021-05-31T14:27:47Z</dcterms:modified>
</cp:coreProperties>
</file>